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4" i="1" l="1"/>
  <c r="A36" i="1" s="1"/>
  <c r="A38" i="1" s="1"/>
  <c r="A28" i="1"/>
  <c r="B34" i="1" l="1"/>
  <c r="B28" i="1"/>
  <c r="B36" i="1" s="1"/>
  <c r="F34" i="1" l="1"/>
  <c r="F28" i="1"/>
  <c r="F36" i="1" s="1"/>
  <c r="E34" i="1" l="1"/>
  <c r="E28" i="1"/>
  <c r="C34" i="1"/>
  <c r="C28" i="1"/>
  <c r="C36" i="1" l="1"/>
  <c r="E36" i="1"/>
</calcChain>
</file>

<file path=xl/sharedStrings.xml><?xml version="1.0" encoding="utf-8"?>
<sst xmlns="http://schemas.openxmlformats.org/spreadsheetml/2006/main" count="29" uniqueCount="27">
  <si>
    <t xml:space="preserve">SOUTH WOOTTON PARISH COUNCIL     </t>
  </si>
  <si>
    <t>Actual</t>
  </si>
  <si>
    <t>Budget</t>
  </si>
  <si>
    <t xml:space="preserve">SERVICE </t>
  </si>
  <si>
    <t xml:space="preserve">Administration </t>
  </si>
  <si>
    <t>Allotments</t>
  </si>
  <si>
    <t>Bus Shelters</t>
  </si>
  <si>
    <t>Cemetery</t>
  </si>
  <si>
    <t>Churchyard</t>
  </si>
  <si>
    <t>Litter</t>
  </si>
  <si>
    <t>Wootton Park</t>
  </si>
  <si>
    <t>Bank Interest</t>
  </si>
  <si>
    <t>Village Hall</t>
  </si>
  <si>
    <t>PRECEPT</t>
  </si>
  <si>
    <t>Misc Income</t>
  </si>
  <si>
    <t>Misc Exp</t>
  </si>
  <si>
    <t>Open spaces</t>
  </si>
  <si>
    <t>Footway Lights</t>
  </si>
  <si>
    <t>Total income</t>
  </si>
  <si>
    <t>2017-18</t>
  </si>
  <si>
    <t>31.3.17</t>
  </si>
  <si>
    <t>Total Exp</t>
  </si>
  <si>
    <t>Net Spend</t>
  </si>
  <si>
    <t>Spend</t>
  </si>
  <si>
    <t>30.9.17</t>
  </si>
  <si>
    <t>2016-17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</si>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</sst>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" fontId="3" fillId="0" borderId="0" xfId="0" applyNumberFormat="1" applyFont="1" applyAlignment="1">
      <alignment horizontal="right"/>
    </xf>
    <xf numFmtId="3" fontId="3" fillId="0" borderId="0" xfId="0" applyNumberFormat="1" applyFont="1"/>
    <xf numFmtId="43" fontId="2" fillId="0" borderId="0" xfId="1" applyNumberFormat="1" applyFont="1"/>
    <xf numFmtId="43" fontId="5" fillId="0" borderId="0" xfId="1" applyNumberFormat="1" applyFont="1" applyAlignment="1">
      <alignment horizontal="right"/>
    </xf>
    <xf numFmtId="4" fontId="5" fillId="0" borderId="0" xfId="0" applyNumberFormat="1" applyFont="1"/>
    <xf numFmtId="3" fontId="6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43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/>
    <xf numFmtId="0" fontId="7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2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8" fillId="0" borderId="0" xfId="1" applyNumberFormat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H9" sqref="H9"/>
    </sheetView>
  </sheetViews>
  <sheetFormatPr defaultRowHeight="15" x14ac:dyDescent="0.25"/>
  <cols>
    <col min="1" max="1" width="12.28515625" customWidth="1"/>
    <col min="2" max="2" width="12.28515625" style="24" customWidth="1"/>
    <col min="3" max="3" width="16" style="24" customWidth="1"/>
    <col min="4" max="4" width="15.140625" style="36" customWidth="1"/>
    <col min="5" max="5" width="12.28515625" customWidth="1"/>
    <col min="6" max="6" width="12.28515625" style="16" customWidth="1"/>
    <col min="7" max="7" width="12.28515625" customWidth="1"/>
  </cols>
  <sheetData>
    <row r="1" spans="1:7" x14ac:dyDescent="0.25">
      <c r="A1" s="1"/>
      <c r="B1" s="19"/>
      <c r="C1" s="19" t="s">
        <v>0</v>
      </c>
      <c r="D1" s="29"/>
      <c r="E1" s="1"/>
      <c r="F1" s="1"/>
      <c r="G1" s="1"/>
    </row>
    <row r="2" spans="1:7" x14ac:dyDescent="0.25">
      <c r="A2" s="2" t="s">
        <v>2</v>
      </c>
      <c r="B2" s="2" t="s">
        <v>2</v>
      </c>
      <c r="C2" s="2" t="s">
        <v>1</v>
      </c>
      <c r="D2" s="29"/>
      <c r="E2" s="2" t="s">
        <v>2</v>
      </c>
      <c r="F2" s="2" t="s">
        <v>23</v>
      </c>
      <c r="G2" s="2"/>
    </row>
    <row r="3" spans="1:7" x14ac:dyDescent="0.25">
      <c r="A3" s="2" t="s">
        <v>26</v>
      </c>
      <c r="B3" s="2" t="s">
        <v>25</v>
      </c>
      <c r="C3" s="3" t="s">
        <v>20</v>
      </c>
      <c r="D3" s="30" t="s">
        <v>3</v>
      </c>
      <c r="E3" s="3" t="s">
        <v>19</v>
      </c>
      <c r="F3" s="3" t="s">
        <v>24</v>
      </c>
      <c r="G3" s="3"/>
    </row>
    <row r="4" spans="1:7" x14ac:dyDescent="0.25">
      <c r="A4" s="4"/>
      <c r="B4" s="20"/>
      <c r="C4" s="20"/>
      <c r="D4" s="29"/>
      <c r="E4" s="4"/>
      <c r="G4" s="4"/>
    </row>
    <row r="5" spans="1:7" x14ac:dyDescent="0.25">
      <c r="A5" s="11">
        <v>54700</v>
      </c>
      <c r="B5" s="21">
        <v>59927</v>
      </c>
      <c r="C5" s="25">
        <v>56961.67</v>
      </c>
      <c r="D5" s="31" t="s">
        <v>4</v>
      </c>
      <c r="E5" s="11">
        <v>62265</v>
      </c>
      <c r="F5" s="9">
        <v>29957.66</v>
      </c>
      <c r="G5" s="11"/>
    </row>
    <row r="6" spans="1:7" x14ac:dyDescent="0.25">
      <c r="A6" s="9"/>
      <c r="B6" s="18"/>
      <c r="C6" s="18"/>
      <c r="D6" s="29"/>
      <c r="E6" s="9"/>
      <c r="F6" s="9"/>
      <c r="G6" s="9"/>
    </row>
    <row r="7" spans="1:7" x14ac:dyDescent="0.25">
      <c r="A7" s="9">
        <v>0</v>
      </c>
      <c r="B7" s="18">
        <v>-375</v>
      </c>
      <c r="C7" s="26">
        <v>232.25</v>
      </c>
      <c r="D7" s="31" t="s">
        <v>5</v>
      </c>
      <c r="E7" s="4">
        <v>0</v>
      </c>
      <c r="F7" s="9">
        <v>460.78</v>
      </c>
      <c r="G7" s="4"/>
    </row>
    <row r="8" spans="1:7" x14ac:dyDescent="0.25">
      <c r="A8" s="9"/>
      <c r="B8" s="18"/>
      <c r="C8" s="18"/>
      <c r="D8" s="29"/>
      <c r="E8" s="9"/>
      <c r="F8" s="9"/>
      <c r="G8" s="9"/>
    </row>
    <row r="9" spans="1:7" x14ac:dyDescent="0.25">
      <c r="A9" s="9">
        <v>500</v>
      </c>
      <c r="B9" s="18">
        <v>300</v>
      </c>
      <c r="C9" s="26">
        <v>300</v>
      </c>
      <c r="D9" s="31" t="s">
        <v>6</v>
      </c>
      <c r="E9" s="4">
        <v>300</v>
      </c>
      <c r="F9" s="17">
        <v>10820</v>
      </c>
      <c r="G9" s="4"/>
    </row>
    <row r="10" spans="1:7" x14ac:dyDescent="0.25">
      <c r="A10" s="9"/>
      <c r="B10" s="18"/>
      <c r="C10" s="18"/>
      <c r="D10" s="29"/>
      <c r="E10" s="9"/>
      <c r="F10" s="9"/>
      <c r="G10" s="9"/>
    </row>
    <row r="11" spans="1:7" x14ac:dyDescent="0.25">
      <c r="A11" s="11">
        <v>2350</v>
      </c>
      <c r="B11" s="21">
        <v>-10250</v>
      </c>
      <c r="C11" s="25">
        <v>-8622.99</v>
      </c>
      <c r="D11" s="31" t="s">
        <v>7</v>
      </c>
      <c r="E11" s="11">
        <v>-10000</v>
      </c>
      <c r="F11" s="17">
        <v>-9180</v>
      </c>
      <c r="G11" s="11"/>
    </row>
    <row r="12" spans="1:7" x14ac:dyDescent="0.25">
      <c r="A12" s="9"/>
      <c r="B12" s="18"/>
      <c r="C12" s="21"/>
      <c r="D12" s="29"/>
      <c r="E12" s="11"/>
      <c r="F12" s="9"/>
      <c r="G12" s="11"/>
    </row>
    <row r="13" spans="1:7" x14ac:dyDescent="0.25">
      <c r="A13" s="9">
        <v>2400</v>
      </c>
      <c r="B13" s="18">
        <v>2400</v>
      </c>
      <c r="C13" s="26">
        <v>1675.4</v>
      </c>
      <c r="D13" s="31" t="s">
        <v>8</v>
      </c>
      <c r="E13" s="4">
        <v>2600</v>
      </c>
      <c r="F13" s="9">
        <v>1232.45</v>
      </c>
      <c r="G13" s="4"/>
    </row>
    <row r="14" spans="1:7" x14ac:dyDescent="0.25">
      <c r="A14" s="11"/>
      <c r="B14" s="21"/>
      <c r="C14" s="21"/>
      <c r="D14" s="31"/>
      <c r="E14" s="11"/>
      <c r="F14" s="9"/>
      <c r="G14" s="11"/>
    </row>
    <row r="15" spans="1:7" x14ac:dyDescent="0.25">
      <c r="A15" s="11">
        <v>13500</v>
      </c>
      <c r="B15" s="21">
        <v>13500</v>
      </c>
      <c r="C15" s="25">
        <v>13493.9</v>
      </c>
      <c r="D15" s="31" t="s">
        <v>17</v>
      </c>
      <c r="E15" s="11">
        <v>13500</v>
      </c>
      <c r="F15" s="9">
        <v>1856.69</v>
      </c>
      <c r="G15" s="11"/>
    </row>
    <row r="16" spans="1:7" x14ac:dyDescent="0.25">
      <c r="A16" s="9"/>
      <c r="B16" s="18"/>
      <c r="C16" s="18"/>
      <c r="D16" s="31"/>
      <c r="E16" s="9"/>
      <c r="F16" s="9"/>
      <c r="G16" s="9"/>
    </row>
    <row r="17" spans="1:7" x14ac:dyDescent="0.25">
      <c r="A17" s="11">
        <v>5800</v>
      </c>
      <c r="B17" s="21">
        <v>5800</v>
      </c>
      <c r="C17" s="25">
        <v>6022.07</v>
      </c>
      <c r="D17" s="31" t="s">
        <v>9</v>
      </c>
      <c r="E17" s="11">
        <v>5800</v>
      </c>
      <c r="F17" s="9">
        <v>3395.57</v>
      </c>
      <c r="G17" s="11"/>
    </row>
    <row r="18" spans="1:7" x14ac:dyDescent="0.25">
      <c r="A18" s="9"/>
      <c r="B18" s="18"/>
      <c r="C18" s="18"/>
      <c r="D18" s="31"/>
      <c r="E18" s="9"/>
      <c r="F18" s="9"/>
      <c r="G18" s="9"/>
    </row>
    <row r="19" spans="1:7" x14ac:dyDescent="0.25">
      <c r="A19" s="11">
        <v>17150</v>
      </c>
      <c r="B19" s="21">
        <v>23708</v>
      </c>
      <c r="C19" s="25">
        <v>8464.7900000000009</v>
      </c>
      <c r="D19" s="31" t="s">
        <v>16</v>
      </c>
      <c r="E19" s="11">
        <v>18100</v>
      </c>
      <c r="F19" s="9">
        <v>5730.34</v>
      </c>
      <c r="G19" s="11"/>
    </row>
    <row r="20" spans="1:7" x14ac:dyDescent="0.25">
      <c r="A20" s="9"/>
      <c r="B20" s="18"/>
      <c r="C20" s="18"/>
      <c r="D20" s="29"/>
      <c r="E20" s="9"/>
      <c r="F20" s="9"/>
      <c r="G20" s="9"/>
    </row>
    <row r="21" spans="1:7" x14ac:dyDescent="0.25">
      <c r="A21" s="11">
        <v>10020</v>
      </c>
      <c r="B21" s="21">
        <v>9490</v>
      </c>
      <c r="C21" s="25">
        <v>5323.92</v>
      </c>
      <c r="D21" s="31" t="s">
        <v>10</v>
      </c>
      <c r="E21" s="11">
        <v>6230</v>
      </c>
      <c r="F21" s="9">
        <v>4395.84</v>
      </c>
      <c r="G21" s="11"/>
    </row>
    <row r="22" spans="1:7" x14ac:dyDescent="0.25">
      <c r="A22" s="9"/>
      <c r="B22" s="18"/>
      <c r="C22" s="18"/>
      <c r="D22" s="31"/>
      <c r="E22" s="9"/>
      <c r="F22" s="9"/>
      <c r="G22" s="9"/>
    </row>
    <row r="23" spans="1:7" x14ac:dyDescent="0.25">
      <c r="A23" s="9">
        <v>0</v>
      </c>
      <c r="B23" s="18">
        <v>-225</v>
      </c>
      <c r="C23" s="26">
        <v>-459.87</v>
      </c>
      <c r="D23" s="31" t="s">
        <v>12</v>
      </c>
      <c r="E23" s="4">
        <v>-175</v>
      </c>
      <c r="F23" s="9">
        <v>-1172.06</v>
      </c>
      <c r="G23" s="4"/>
    </row>
    <row r="24" spans="1:7" x14ac:dyDescent="0.25">
      <c r="A24" s="9"/>
      <c r="B24" s="18"/>
      <c r="C24" s="18"/>
      <c r="D24" s="31"/>
      <c r="E24" s="9"/>
      <c r="F24" s="9"/>
      <c r="G24" s="9"/>
    </row>
    <row r="25" spans="1:7" x14ac:dyDescent="0.25">
      <c r="A25" s="9">
        <v>450</v>
      </c>
      <c r="B25" s="18">
        <v>750</v>
      </c>
      <c r="C25" s="26">
        <v>488.06</v>
      </c>
      <c r="D25" s="31" t="s">
        <v>15</v>
      </c>
      <c r="E25" s="4">
        <v>850</v>
      </c>
      <c r="F25" s="9">
        <v>572.21</v>
      </c>
      <c r="G25" s="4"/>
    </row>
    <row r="26" spans="1:7" x14ac:dyDescent="0.25">
      <c r="A26" s="9"/>
      <c r="B26" s="18"/>
      <c r="C26" s="18"/>
      <c r="D26" s="31"/>
      <c r="E26" s="9"/>
      <c r="F26" s="9"/>
      <c r="G26" s="9"/>
    </row>
    <row r="27" spans="1:7" x14ac:dyDescent="0.25">
      <c r="A27" s="9"/>
      <c r="B27" s="18"/>
      <c r="C27" s="18"/>
      <c r="D27" s="31"/>
      <c r="E27" s="9"/>
      <c r="F27" s="9"/>
      <c r="G27" s="9"/>
    </row>
    <row r="28" spans="1:7" x14ac:dyDescent="0.25">
      <c r="A28" s="13">
        <f>SUM(A5:A26)</f>
        <v>106870</v>
      </c>
      <c r="B28" s="13">
        <f t="shared" ref="B28" si="0">SUM(B5:B26)</f>
        <v>105025</v>
      </c>
      <c r="C28" s="12">
        <f>SUM(C5:C26)</f>
        <v>83879.199999999997</v>
      </c>
      <c r="D28" s="32" t="s">
        <v>21</v>
      </c>
      <c r="E28" s="13">
        <f t="shared" ref="E28" si="1">SUM(E5:E26)</f>
        <v>99470</v>
      </c>
      <c r="F28" s="12">
        <f>SUM(F5:F26)</f>
        <v>48069.48</v>
      </c>
      <c r="G28" s="12"/>
    </row>
    <row r="29" spans="1:7" x14ac:dyDescent="0.25">
      <c r="A29" s="9"/>
      <c r="B29" s="18"/>
      <c r="C29" s="18"/>
      <c r="D29" s="31"/>
      <c r="E29" s="9"/>
      <c r="F29" s="9"/>
      <c r="G29" s="9"/>
    </row>
    <row r="30" spans="1:7" x14ac:dyDescent="0.25">
      <c r="A30" s="9">
        <v>300</v>
      </c>
      <c r="B30" s="18">
        <v>300</v>
      </c>
      <c r="C30" s="26">
        <v>438.25</v>
      </c>
      <c r="D30" s="31" t="s">
        <v>11</v>
      </c>
      <c r="E30" s="4">
        <v>400</v>
      </c>
      <c r="F30" s="9">
        <v>9.34</v>
      </c>
      <c r="G30" s="4"/>
    </row>
    <row r="31" spans="1:7" x14ac:dyDescent="0.25">
      <c r="A31" s="9"/>
      <c r="B31" s="18"/>
      <c r="C31" s="18"/>
      <c r="D31" s="31"/>
      <c r="E31" s="9"/>
      <c r="F31" s="9"/>
      <c r="G31" s="9"/>
    </row>
    <row r="32" spans="1:7" x14ac:dyDescent="0.25">
      <c r="A32" s="11">
        <v>11190</v>
      </c>
      <c r="B32" s="21">
        <v>9525</v>
      </c>
      <c r="C32" s="25">
        <v>6154.32</v>
      </c>
      <c r="D32" s="31" t="s">
        <v>14</v>
      </c>
      <c r="E32" s="11">
        <v>4090</v>
      </c>
      <c r="F32" s="9">
        <v>1448.79</v>
      </c>
      <c r="G32" s="11"/>
    </row>
    <row r="33" spans="1:7" x14ac:dyDescent="0.25">
      <c r="A33" s="11"/>
      <c r="B33" s="21"/>
      <c r="C33" s="25"/>
      <c r="D33" s="31"/>
      <c r="E33" s="7"/>
      <c r="F33" s="9"/>
      <c r="G33" s="7"/>
    </row>
    <row r="34" spans="1:7" x14ac:dyDescent="0.25">
      <c r="A34" s="14">
        <f t="shared" ref="A34" si="2">SUM(A30:A32)</f>
        <v>11490</v>
      </c>
      <c r="B34" s="14">
        <f t="shared" ref="B34" si="3">SUM(B30:B32)</f>
        <v>9825</v>
      </c>
      <c r="C34" s="6">
        <f>SUM(C30:C32)</f>
        <v>6592.57</v>
      </c>
      <c r="D34" s="32" t="s">
        <v>18</v>
      </c>
      <c r="E34" s="14">
        <f t="shared" ref="E34" si="4">SUM(E30:E32)</f>
        <v>4490</v>
      </c>
      <c r="F34" s="6">
        <f>SUM(F30:F32)</f>
        <v>1458.1299999999999</v>
      </c>
      <c r="G34" s="6"/>
    </row>
    <row r="35" spans="1:7" x14ac:dyDescent="0.25">
      <c r="A35" s="9"/>
      <c r="B35" s="18"/>
      <c r="C35" s="18"/>
      <c r="D35" s="31"/>
      <c r="E35" s="9"/>
      <c r="F35" s="9"/>
      <c r="G35" s="9"/>
    </row>
    <row r="36" spans="1:7" x14ac:dyDescent="0.25">
      <c r="A36" s="15">
        <f t="shared" ref="A36" si="5">SUM(A28-A34)</f>
        <v>95380</v>
      </c>
      <c r="B36" s="22">
        <f t="shared" ref="B36" si="6">SUM(B28-B34)</f>
        <v>95200</v>
      </c>
      <c r="C36" s="27">
        <f>SUM(C28-C34)</f>
        <v>77286.63</v>
      </c>
      <c r="D36" s="33" t="s">
        <v>22</v>
      </c>
      <c r="E36" s="15">
        <f t="shared" ref="E36" si="7">SUM(E28-E34)</f>
        <v>94980</v>
      </c>
      <c r="F36" s="5">
        <f>SUM(F28-F34)</f>
        <v>46611.350000000006</v>
      </c>
      <c r="G36" s="5"/>
    </row>
    <row r="37" spans="1:7" x14ac:dyDescent="0.25">
      <c r="A37" s="9"/>
      <c r="B37" s="18"/>
      <c r="C37" s="18"/>
      <c r="D37" s="34"/>
      <c r="E37" s="9"/>
      <c r="F37" s="9"/>
      <c r="G37" s="9"/>
    </row>
    <row r="38" spans="1:7" x14ac:dyDescent="0.25">
      <c r="A38" s="8">
        <f>SUM(A36:A37)</f>
        <v>95380</v>
      </c>
      <c r="B38" s="23">
        <v>95200</v>
      </c>
      <c r="C38" s="23">
        <v>95200</v>
      </c>
      <c r="D38" s="35" t="s">
        <v>13</v>
      </c>
      <c r="E38" s="8">
        <v>94980</v>
      </c>
      <c r="F38" s="8">
        <v>94980</v>
      </c>
      <c r="G38" s="8"/>
    </row>
    <row r="39" spans="1:7" x14ac:dyDescent="0.25">
      <c r="A39" s="9"/>
      <c r="B39" s="18"/>
      <c r="C39" s="18"/>
      <c r="D39" s="34"/>
      <c r="E39" s="9"/>
      <c r="F39" s="9"/>
      <c r="G39" s="9"/>
    </row>
    <row r="40" spans="1:7" x14ac:dyDescent="0.25">
      <c r="A40" s="9"/>
      <c r="B40" s="18"/>
      <c r="C40" s="28"/>
      <c r="E40" s="9"/>
      <c r="F40" s="10"/>
      <c r="G40" s="10"/>
    </row>
    <row r="41" spans="1:7" x14ac:dyDescent="0.25">
      <c r="A41" s="9"/>
      <c r="B41" s="18"/>
      <c r="C41" s="18"/>
      <c r="E41" s="9"/>
      <c r="F41" s="9"/>
      <c r="G41" s="9"/>
    </row>
    <row r="42" spans="1:7" x14ac:dyDescent="0.25">
      <c r="A42" s="9"/>
      <c r="B42" s="18"/>
      <c r="C42" s="18"/>
      <c r="E42" s="9"/>
      <c r="F42" s="9"/>
      <c r="G42" s="9"/>
    </row>
    <row r="43" spans="1:7" x14ac:dyDescent="0.25">
      <c r="A43" s="9"/>
      <c r="B43" s="18"/>
      <c r="E43" s="9"/>
      <c r="F43" s="9"/>
      <c r="G43" s="9"/>
    </row>
    <row r="44" spans="1:7" x14ac:dyDescent="0.25">
      <c r="A44" s="9"/>
      <c r="B44" s="18"/>
      <c r="E44" s="9"/>
      <c r="F44" s="9"/>
      <c r="G44" s="9"/>
    </row>
    <row r="45" spans="1:7" x14ac:dyDescent="0.25">
      <c r="A45" s="9"/>
      <c r="B45" s="18"/>
      <c r="E45" s="9"/>
      <c r="F45" s="9"/>
      <c r="G45" s="9"/>
    </row>
    <row r="46" spans="1:7" x14ac:dyDescent="0.25">
      <c r="A46" s="9"/>
      <c r="B46" s="18"/>
      <c r="E46" s="9"/>
      <c r="F46" s="9"/>
      <c r="G46" s="9"/>
    </row>
    <row r="47" spans="1:7" x14ac:dyDescent="0.25">
      <c r="A47" s="9"/>
      <c r="B47" s="18"/>
      <c r="E47" s="9"/>
      <c r="F47" s="9"/>
      <c r="G47" s="9"/>
    </row>
    <row r="48" spans="1:7" x14ac:dyDescent="0.25">
      <c r="A48" s="9"/>
      <c r="B48" s="18"/>
      <c r="E48" s="9"/>
      <c r="F48" s="9"/>
      <c r="G48" s="9"/>
    </row>
    <row r="49" spans="1:7" x14ac:dyDescent="0.25">
      <c r="A49" s="9"/>
      <c r="B49" s="18"/>
      <c r="E49" s="9"/>
      <c r="F49" s="9"/>
      <c r="G49" s="9"/>
    </row>
    <row r="50" spans="1:7" x14ac:dyDescent="0.25">
      <c r="A50" s="9"/>
      <c r="B50" s="18"/>
      <c r="E50" s="9"/>
      <c r="F50" s="9"/>
      <c r="G50" s="9"/>
    </row>
    <row r="51" spans="1:7" x14ac:dyDescent="0.25">
      <c r="A51" s="9"/>
      <c r="B51" s="18"/>
      <c r="E51" s="9"/>
      <c r="F51" s="9"/>
      <c r="G51" s="9"/>
    </row>
    <row r="52" spans="1:7" x14ac:dyDescent="0.25">
      <c r="A52" s="9"/>
      <c r="B52" s="18"/>
      <c r="E52" s="9"/>
      <c r="F52" s="9"/>
      <c r="G52" s="9"/>
    </row>
    <row r="53" spans="1:7" x14ac:dyDescent="0.25">
      <c r="A53" s="9"/>
      <c r="B53" s="18"/>
      <c r="E53" s="9"/>
      <c r="F53" s="9"/>
      <c r="G5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SWPC</cp:lastModifiedBy>
  <cp:lastPrinted>2017-12-11T11:28:24Z</cp:lastPrinted>
  <dcterms:created xsi:type="dcterms:W3CDTF">2015-03-26T20:51:36Z</dcterms:created>
  <dcterms:modified xsi:type="dcterms:W3CDTF">2017-12-11T11:28:37Z</dcterms:modified>
</cp:coreProperties>
</file>